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eco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<sst xmlns="http://schemas.openxmlformats.org/spreadsheetml/2006/main" count="33" uniqueCount="31">
  <si>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FURNIZOR</t>
  </si>
  <si>
    <t>CRITERIUL DE EVALUARE A RESURSELOR 90%</t>
  </si>
  <si>
    <t>CRITERIUL DE DISPONIBILITATE 10%</t>
  </si>
  <si>
    <t>Nov</t>
  </si>
  <si>
    <t>PUNCTE</t>
  </si>
  <si>
    <t>VALORI</t>
  </si>
  <si>
    <t>CMI MEDICINA INTERNA MORARU CONSTANTIN</t>
  </si>
  <si>
    <t>CMI MF BECHEANU NATALIA</t>
  </si>
  <si>
    <t>CMI MF MOLDOVAN DORIN</t>
  </si>
  <si>
    <t>CMI MF STANCIU DOINA</t>
  </si>
  <si>
    <t>CMI MF STUPARU VICTORIA</t>
  </si>
  <si>
    <t>CMI TARLEA ELENA MIHAELA</t>
  </si>
  <si>
    <t>CMI MF TOMA ELIZA</t>
  </si>
  <si>
    <t>SC DOCTOR UDRISTE MIHAI SRL</t>
  </si>
  <si>
    <t>SC BIA MEDICAL ECHOGRAPHY SRL</t>
  </si>
  <si>
    <t>SC SOLOMED CLINIC SRL-MF</t>
  </si>
  <si>
    <t>CMI DR.CHIVU LUMINITA</t>
  </si>
  <si>
    <t xml:space="preserve">SC SONOMED BIOLIFE SRL </t>
  </si>
  <si>
    <t>CABINET MEDICAL DE STOMATOLOGIE DR.STATE ANDREEA</t>
  </si>
  <si>
    <t>SC ROSAN MEDICAL SRL</t>
  </si>
  <si>
    <t>SC PARGA SAT SRL</t>
  </si>
  <si>
    <t>SC MED  MAR TRADING SRL</t>
  </si>
  <si>
    <t xml:space="preserve"> DOCTOR SALMEN VIOLETA AIDA SRL-</t>
  </si>
  <si>
    <t xml:space="preserve">KRM MEDICAL SRL </t>
  </si>
  <si>
    <t>CMI VELCEA DUMITRA</t>
  </si>
  <si>
    <t xml:space="preserve">SC BOGDANA LIFE SRL </t>
  </si>
  <si>
    <t>TOTAL</t>
  </si>
  <si>
    <t>valoarea unui punct pentru criteriul disponibilitate =
0,00 lei</t>
  </si>
  <si>
    <t>NUMAR PUNCTE AFERENTE CRITERIILOR DE REPARTIZARE A SUMELOR - SERVICII PARACLINICE ECOGRAFIE GENERALA SI RADIOLOGIE DENTARA</t>
  </si>
  <si>
    <t xml:space="preserve"> POTRIVIT PREVEDERILOR ORDINULUI NR. 1068/627/2021</t>
  </si>
  <si>
    <t>valoarea unui punct pentru criteriul de evaluare a resurselor =
33,50 lei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</si>
</sst>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 &quot;#,##0.00&quot; &quot;[$lei]&quot; &quot;;&quot;-&quot;#,##0.00&quot; &quot;[$lei]&quot; &quot;;&quot; -&quot;00&quot; &quot;[$lei]&quot; &quot;;&quot; &quot;@&quot; 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36" fillId="0" borderId="0" applyNumberFormat="0" applyBorder="0" applyProtection="0">
      <alignment/>
    </xf>
    <xf numFmtId="0" fontId="18" fillId="0" borderId="0">
      <alignment/>
      <protection/>
    </xf>
    <xf numFmtId="3" fontId="1" fillId="0" borderId="0" applyFont="0" applyBorder="0" applyAlignment="0" applyProtection="0"/>
    <xf numFmtId="3" fontId="27" fillId="0" borderId="0" applyFont="0" applyBorder="0" applyAlignment="0" applyProtection="0"/>
    <xf numFmtId="0" fontId="37" fillId="0" borderId="0">
      <alignment/>
      <protection/>
    </xf>
    <xf numFmtId="0" fontId="27" fillId="0" borderId="0">
      <alignment/>
      <protection/>
    </xf>
    <xf numFmtId="0" fontId="36" fillId="0" borderId="0" applyNumberFormat="0" applyBorder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4" fontId="18" fillId="33" borderId="10" xfId="68" applyNumberFormat="1" applyFont="1" applyFill="1" applyBorder="1">
      <alignment/>
      <protection/>
    </xf>
    <xf numFmtId="0" fontId="18" fillId="33" borderId="10" xfId="68" applyFont="1" applyFill="1" applyBorder="1">
      <alignment/>
      <protection/>
    </xf>
    <xf numFmtId="4" fontId="19" fillId="33" borderId="10" xfId="68" applyNumberFormat="1" applyFont="1" applyFill="1" applyBorder="1">
      <alignment/>
      <protection/>
    </xf>
    <xf numFmtId="0" fontId="0" fillId="33" borderId="0" xfId="0" applyFill="1" applyAlignment="1">
      <alignment/>
    </xf>
    <xf numFmtId="0" fontId="19" fillId="33" borderId="11" xfId="68" applyFont="1" applyFill="1" applyBorder="1" applyAlignment="1">
      <alignment horizontal="center"/>
      <protection/>
    </xf>
    <xf numFmtId="0" fontId="19" fillId="33" borderId="12" xfId="68" applyFont="1" applyFill="1" applyBorder="1" applyAlignment="1">
      <alignment horizontal="center"/>
      <protection/>
    </xf>
    <xf numFmtId="0" fontId="18" fillId="33" borderId="10" xfId="68" applyFont="1" applyFill="1" applyBorder="1" applyAlignment="1">
      <alignment vertical="center" wrapText="1"/>
      <protection/>
    </xf>
    <xf numFmtId="0" fontId="18" fillId="33" borderId="10" xfId="68" applyFont="1" applyFill="1" applyBorder="1" applyAlignment="1">
      <alignment horizontal="left" vertical="center" wrapText="1"/>
      <protection/>
    </xf>
    <xf numFmtId="0" fontId="18" fillId="33" borderId="13" xfId="68" applyFont="1" applyFill="1" applyBorder="1">
      <alignment/>
      <protection/>
    </xf>
    <xf numFmtId="0" fontId="19" fillId="33" borderId="10" xfId="68" applyFont="1" applyFill="1" applyBorder="1" applyAlignment="1">
      <alignment horizontal="center"/>
      <protection/>
    </xf>
    <xf numFmtId="2" fontId="19" fillId="33" borderId="13" xfId="68" applyNumberFormat="1" applyFont="1" applyFill="1" applyBorder="1" applyAlignment="1">
      <alignment horizontal="center" wrapText="1"/>
      <protection/>
    </xf>
    <xf numFmtId="2" fontId="19" fillId="33" borderId="14" xfId="68" applyNumberFormat="1" applyFont="1" applyFill="1" applyBorder="1" applyAlignment="1">
      <alignment horizontal="center" wrapText="1"/>
      <protection/>
    </xf>
    <xf numFmtId="49" fontId="19" fillId="33" borderId="11" xfId="68" applyNumberFormat="1" applyFont="1" applyFill="1" applyBorder="1" applyAlignment="1">
      <alignment horizontal="center" vertical="center" wrapText="1"/>
      <protection/>
    </xf>
    <xf numFmtId="0" fontId="40" fillId="33" borderId="0" xfId="0" applyFont="1" applyFill="1" applyAlignment="1">
      <alignment/>
    </xf>
    <xf numFmtId="0" fontId="19" fillId="33" borderId="11" xfId="68" applyFont="1" applyFill="1" applyBorder="1">
      <alignment/>
      <protection/>
    </xf>
    <xf numFmtId="0" fontId="19" fillId="33" borderId="10" xfId="68" applyFont="1" applyFill="1" applyBorder="1">
      <alignment/>
      <protection/>
    </xf>
    <xf numFmtId="49" fontId="19" fillId="33" borderId="12" xfId="68" applyNumberFormat="1" applyFont="1" applyFill="1" applyBorder="1" applyAlignment="1">
      <alignment horizontal="center" vertical="center" wrapText="1"/>
      <protection/>
    </xf>
    <xf numFmtId="0" fontId="18" fillId="33" borderId="10" xfId="66" applyFont="1" applyFill="1" applyBorder="1" applyAlignment="1">
      <alignment horizontal="center"/>
      <protection/>
    </xf>
    <xf numFmtId="0" fontId="18" fillId="33" borderId="10" xfId="66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66" applyFont="1" applyFill="1" applyBorder="1" applyAlignment="1">
      <alignment horizontal="center" wrapText="1"/>
      <protection/>
    </xf>
    <xf numFmtId="0" fontId="20" fillId="33" borderId="0" xfId="64" applyNumberFormat="1" applyFont="1" applyFill="1" applyAlignment="1" applyProtection="1">
      <alignment horizontal="center" vertical="center"/>
      <protection/>
    </xf>
    <xf numFmtId="0" fontId="19" fillId="33" borderId="0" xfId="69" applyFont="1" applyFill="1">
      <alignment/>
      <protection/>
    </xf>
    <xf numFmtId="0" fontId="18" fillId="33" borderId="0" xfId="69" applyFill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5" xfId="48"/>
    <cellStyle name="Currency 3" xfId="49"/>
    <cellStyle name="Currency 3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rmal 2 6" xfId="62"/>
    <cellStyle name="Normal 3" xfId="63"/>
    <cellStyle name="Normal 3 2" xfId="64"/>
    <cellStyle name="Normal 4" xfId="65"/>
    <cellStyle name="Normal 4 2" xfId="66"/>
    <cellStyle name="Normal 5" xfId="67"/>
    <cellStyle name="Normal 6" xfId="68"/>
    <cellStyle name="Normal 6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H8" sqref="H8"/>
    </sheetView>
  </sheetViews>
  <sheetFormatPr defaultColWidth="9.140625" defaultRowHeight="36.75" customHeight="1"/>
  <cols>
    <col min="1" max="1" width="9.140625" style="4" customWidth="1"/>
    <col min="2" max="2" width="62.421875" style="4" customWidth="1"/>
    <col min="3" max="3" width="13.00390625" style="4" customWidth="1"/>
    <col min="4" max="4" width="14.28125" style="4" customWidth="1"/>
    <col min="5" max="5" width="14.57421875" style="4" customWidth="1"/>
    <col min="6" max="6" width="16.140625" style="4" customWidth="1"/>
    <col min="7" max="7" width="14.57421875" style="4" customWidth="1"/>
    <col min="8" max="16384" width="9.140625" style="4" customWidth="1"/>
  </cols>
  <sheetData>
    <row r="1" spans="1:12" ht="23.25" customHeight="1">
      <c r="A1" s="24"/>
      <c r="B1" s="23" t="s">
        <v>28</v>
      </c>
      <c r="C1" s="23"/>
      <c r="D1" s="23"/>
      <c r="E1" s="23"/>
      <c r="F1" s="23"/>
      <c r="G1" s="23"/>
      <c r="H1" s="23"/>
      <c r="I1" s="21"/>
      <c r="J1" s="21"/>
      <c r="K1" s="21"/>
      <c r="L1" s="21"/>
    </row>
    <row r="2" spans="1:12" ht="28.5" customHeight="1">
      <c r="A2" s="25"/>
      <c r="B2" s="23" t="s">
        <v>29</v>
      </c>
      <c r="C2" s="23"/>
      <c r="D2" s="23"/>
      <c r="E2" s="23"/>
      <c r="F2" s="23"/>
      <c r="G2" s="23"/>
      <c r="H2" s="23"/>
      <c r="I2" s="21"/>
      <c r="J2" s="21"/>
      <c r="K2" s="21"/>
      <c r="L2" s="21"/>
    </row>
    <row r="3" spans="1:7" s="14" customFormat="1" ht="33" customHeight="1">
      <c r="A3" s="5"/>
      <c r="B3" s="5" t="s">
        <v>0</v>
      </c>
      <c r="C3" s="11" t="s">
        <v>1</v>
      </c>
      <c r="D3" s="12"/>
      <c r="E3" s="11" t="s">
        <v>2</v>
      </c>
      <c r="F3" s="12"/>
      <c r="G3" s="13" t="s">
        <v>3</v>
      </c>
    </row>
    <row r="4" spans="1:7" s="14" customFormat="1" ht="26.25" customHeight="1">
      <c r="A4" s="6"/>
      <c r="B4" s="6"/>
      <c r="C4" s="15" t="s">
        <v>4</v>
      </c>
      <c r="D4" s="16" t="s">
        <v>5</v>
      </c>
      <c r="E4" s="15" t="s">
        <v>4</v>
      </c>
      <c r="F4" s="16" t="s">
        <v>5</v>
      </c>
      <c r="G4" s="17"/>
    </row>
    <row r="5" spans="1:7" ht="31.5" customHeight="1">
      <c r="A5" s="2">
        <v>1</v>
      </c>
      <c r="B5" s="7" t="s">
        <v>6</v>
      </c>
      <c r="C5" s="1">
        <v>38.5</v>
      </c>
      <c r="D5" s="1">
        <v>1289.9382398353064</v>
      </c>
      <c r="E5" s="1">
        <v>0</v>
      </c>
      <c r="F5" s="1">
        <v>0</v>
      </c>
      <c r="G5" s="1">
        <v>1289.9382398353064</v>
      </c>
    </row>
    <row r="6" spans="1:7" ht="36.75" customHeight="1">
      <c r="A6" s="2">
        <v>2</v>
      </c>
      <c r="B6" s="7" t="s">
        <v>7</v>
      </c>
      <c r="C6" s="1">
        <v>42.5</v>
      </c>
      <c r="D6" s="1">
        <v>1423.9577972207926</v>
      </c>
      <c r="E6" s="1">
        <v>0</v>
      </c>
      <c r="F6" s="1">
        <v>0</v>
      </c>
      <c r="G6" s="1">
        <v>1423.9577972207926</v>
      </c>
    </row>
    <row r="7" spans="1:7" ht="36.75" customHeight="1">
      <c r="A7" s="2">
        <v>3</v>
      </c>
      <c r="B7" s="7" t="s">
        <v>8</v>
      </c>
      <c r="C7" s="1">
        <v>46.5</v>
      </c>
      <c r="D7" s="1">
        <v>1557.977354606279</v>
      </c>
      <c r="E7" s="1">
        <v>0</v>
      </c>
      <c r="F7" s="1">
        <v>0</v>
      </c>
      <c r="G7" s="1">
        <v>1557.977354606279</v>
      </c>
    </row>
    <row r="8" spans="1:7" ht="36.75" customHeight="1">
      <c r="A8" s="2">
        <v>4</v>
      </c>
      <c r="B8" s="7" t="s">
        <v>9</v>
      </c>
      <c r="C8" s="1">
        <v>33</v>
      </c>
      <c r="D8" s="1">
        <v>1105.6613484302625</v>
      </c>
      <c r="E8" s="1">
        <v>0</v>
      </c>
      <c r="F8" s="1">
        <v>0</v>
      </c>
      <c r="G8" s="1">
        <v>1105.6613484302625</v>
      </c>
    </row>
    <row r="9" spans="1:7" ht="36.75" customHeight="1">
      <c r="A9" s="2">
        <v>5</v>
      </c>
      <c r="B9" s="7" t="s">
        <v>10</v>
      </c>
      <c r="C9" s="1">
        <v>42.5</v>
      </c>
      <c r="D9" s="1">
        <v>1423.9577972207926</v>
      </c>
      <c r="E9" s="1">
        <v>0</v>
      </c>
      <c r="F9" s="1">
        <v>0</v>
      </c>
      <c r="G9" s="1">
        <v>1423.9577972207926</v>
      </c>
    </row>
    <row r="10" spans="1:7" ht="36.75" customHeight="1">
      <c r="A10" s="2">
        <v>6</v>
      </c>
      <c r="B10" s="2" t="s">
        <v>11</v>
      </c>
      <c r="C10" s="1">
        <v>34.5</v>
      </c>
      <c r="D10" s="1">
        <v>1155.91868244982</v>
      </c>
      <c r="E10" s="1">
        <v>0</v>
      </c>
      <c r="F10" s="1">
        <v>0</v>
      </c>
      <c r="G10" s="1">
        <v>1155.91868244982</v>
      </c>
    </row>
    <row r="11" spans="1:7" ht="36.75" customHeight="1">
      <c r="A11" s="2">
        <v>7</v>
      </c>
      <c r="B11" s="8" t="s">
        <v>12</v>
      </c>
      <c r="C11" s="1">
        <v>34</v>
      </c>
      <c r="D11" s="1">
        <v>1139.166237776634</v>
      </c>
      <c r="E11" s="1">
        <v>0</v>
      </c>
      <c r="F11" s="1">
        <v>0</v>
      </c>
      <c r="G11" s="1">
        <v>1139.166237776634</v>
      </c>
    </row>
    <row r="12" spans="1:7" ht="36.75" customHeight="1">
      <c r="A12" s="2">
        <v>8</v>
      </c>
      <c r="B12" s="8" t="s">
        <v>13</v>
      </c>
      <c r="C12" s="1">
        <v>37.5</v>
      </c>
      <c r="D12" s="1">
        <v>1256.4333504889346</v>
      </c>
      <c r="E12" s="1">
        <v>0</v>
      </c>
      <c r="F12" s="1">
        <v>0</v>
      </c>
      <c r="G12" s="1">
        <v>1256.4333504889346</v>
      </c>
    </row>
    <row r="13" spans="1:7" ht="36.75" customHeight="1">
      <c r="A13" s="2">
        <v>9</v>
      </c>
      <c r="B13" s="1" t="s">
        <v>14</v>
      </c>
      <c r="C13" s="1">
        <v>40.5</v>
      </c>
      <c r="D13" s="1">
        <v>1356.9480185280495</v>
      </c>
      <c r="E13" s="1">
        <v>0</v>
      </c>
      <c r="F13" s="1">
        <v>0</v>
      </c>
      <c r="G13" s="1">
        <v>1356.9480185280495</v>
      </c>
    </row>
    <row r="14" spans="1:7" ht="36.75" customHeight="1">
      <c r="A14" s="2">
        <v>10</v>
      </c>
      <c r="B14" s="8" t="s">
        <v>15</v>
      </c>
      <c r="C14" s="1">
        <v>42.5</v>
      </c>
      <c r="D14" s="1">
        <v>1423.9577972207926</v>
      </c>
      <c r="E14" s="1">
        <v>0</v>
      </c>
      <c r="F14" s="1">
        <v>0</v>
      </c>
      <c r="G14" s="1">
        <v>1423.9577972207926</v>
      </c>
    </row>
    <row r="15" spans="1:7" ht="36.75" customHeight="1">
      <c r="A15" s="2">
        <v>11</v>
      </c>
      <c r="B15" s="8" t="s">
        <v>16</v>
      </c>
      <c r="C15" s="1">
        <v>15</v>
      </c>
      <c r="D15" s="1">
        <v>502.57334019557385</v>
      </c>
      <c r="E15" s="1">
        <v>0</v>
      </c>
      <c r="F15" s="1">
        <v>0</v>
      </c>
      <c r="G15" s="1">
        <v>502.57334019557385</v>
      </c>
    </row>
    <row r="16" spans="1:7" ht="36.75" customHeight="1">
      <c r="A16" s="2">
        <v>12</v>
      </c>
      <c r="B16" s="8" t="s">
        <v>17</v>
      </c>
      <c r="C16" s="1">
        <v>37.5</v>
      </c>
      <c r="D16" s="1">
        <v>1256.4333504889346</v>
      </c>
      <c r="E16" s="1">
        <v>0</v>
      </c>
      <c r="F16" s="1">
        <v>0</v>
      </c>
      <c r="G16" s="1">
        <v>1256.4333504889346</v>
      </c>
    </row>
    <row r="17" spans="1:7" ht="36.75" customHeight="1">
      <c r="A17" s="2">
        <v>13</v>
      </c>
      <c r="B17" s="8" t="s">
        <v>18</v>
      </c>
      <c r="C17" s="1">
        <v>54.2</v>
      </c>
      <c r="D17" s="1">
        <v>1815.9650025733404</v>
      </c>
      <c r="E17" s="1">
        <v>0</v>
      </c>
      <c r="F17" s="1">
        <v>0</v>
      </c>
      <c r="G17" s="1">
        <v>1815.9650025733404</v>
      </c>
    </row>
    <row r="18" spans="1:7" ht="36.75" customHeight="1">
      <c r="A18" s="2">
        <v>14</v>
      </c>
      <c r="B18" s="9" t="s">
        <v>19</v>
      </c>
      <c r="C18" s="1">
        <v>50</v>
      </c>
      <c r="D18" s="1">
        <v>1675.2444673185796</v>
      </c>
      <c r="E18" s="1">
        <v>0</v>
      </c>
      <c r="F18" s="1">
        <v>0</v>
      </c>
      <c r="G18" s="1">
        <v>1675.2444673185796</v>
      </c>
    </row>
    <row r="19" spans="1:7" ht="36.75" customHeight="1">
      <c r="A19" s="2">
        <v>15</v>
      </c>
      <c r="B19" s="8" t="s">
        <v>20</v>
      </c>
      <c r="C19" s="1">
        <v>57.5</v>
      </c>
      <c r="D19" s="1">
        <v>1926.5311374163664</v>
      </c>
      <c r="E19" s="1">
        <v>0</v>
      </c>
      <c r="F19" s="1">
        <v>0</v>
      </c>
      <c r="G19" s="1">
        <v>1926.5311374163664</v>
      </c>
    </row>
    <row r="20" spans="1:7" ht="36.75" customHeight="1">
      <c r="A20" s="2">
        <v>16</v>
      </c>
      <c r="B20" s="8" t="s">
        <v>21</v>
      </c>
      <c r="C20" s="1">
        <v>38.5</v>
      </c>
      <c r="D20" s="1">
        <v>1289.9382398353064</v>
      </c>
      <c r="E20" s="1">
        <v>0</v>
      </c>
      <c r="F20" s="1">
        <v>0</v>
      </c>
      <c r="G20" s="1">
        <v>1289.9382398353064</v>
      </c>
    </row>
    <row r="21" spans="1:7" ht="36.75" customHeight="1">
      <c r="A21" s="2">
        <v>17</v>
      </c>
      <c r="B21" s="1" t="s">
        <v>22</v>
      </c>
      <c r="C21" s="1">
        <v>36.5</v>
      </c>
      <c r="D21" s="1">
        <v>1222.928461142563</v>
      </c>
      <c r="E21" s="1">
        <v>0</v>
      </c>
      <c r="F21" s="1">
        <v>0</v>
      </c>
      <c r="G21" s="1">
        <v>1222.928461142563</v>
      </c>
    </row>
    <row r="22" spans="1:7" ht="36.75" customHeight="1">
      <c r="A22" s="2">
        <v>18</v>
      </c>
      <c r="B22" s="1" t="s">
        <v>23</v>
      </c>
      <c r="C22" s="1">
        <v>32.5</v>
      </c>
      <c r="D22" s="1">
        <v>1088.9089037570768</v>
      </c>
      <c r="E22" s="1">
        <v>0</v>
      </c>
      <c r="F22" s="1">
        <v>0</v>
      </c>
      <c r="G22" s="1">
        <v>1088.9089037570768</v>
      </c>
    </row>
    <row r="23" spans="1:7" ht="36.75" customHeight="1">
      <c r="A23" s="2">
        <v>19</v>
      </c>
      <c r="B23" s="1" t="s">
        <v>24</v>
      </c>
      <c r="C23" s="1">
        <v>37.5</v>
      </c>
      <c r="D23" s="1">
        <v>1256.4333504889346</v>
      </c>
      <c r="E23" s="1">
        <v>0</v>
      </c>
      <c r="F23" s="1">
        <v>0</v>
      </c>
      <c r="G23" s="1">
        <v>1256.4333504889346</v>
      </c>
    </row>
    <row r="24" spans="1:7" ht="36.75" customHeight="1">
      <c r="A24" s="2">
        <v>20</v>
      </c>
      <c r="B24" s="1" t="s">
        <v>25</v>
      </c>
      <c r="C24" s="1">
        <v>26</v>
      </c>
      <c r="D24" s="1">
        <v>871.1271230056614</v>
      </c>
      <c r="E24" s="1">
        <v>0</v>
      </c>
      <c r="F24" s="1">
        <v>0</v>
      </c>
      <c r="G24" s="1">
        <v>871.1271230056614</v>
      </c>
    </row>
    <row r="25" spans="1:7" ht="23.25" customHeight="1">
      <c r="A25" s="2"/>
      <c r="B25" s="10" t="s">
        <v>26</v>
      </c>
      <c r="C25" s="3">
        <f>SUM(C5:C24)</f>
        <v>777.2</v>
      </c>
      <c r="D25" s="3">
        <f>SUM(D5:D24)</f>
        <v>26040.000000000004</v>
      </c>
      <c r="E25" s="3">
        <f>SUM(E5:E24)</f>
        <v>0</v>
      </c>
      <c r="F25" s="3">
        <f>SUM(F5:F24)</f>
        <v>0</v>
      </c>
      <c r="G25" s="3">
        <f>SUM(G5:G24)</f>
        <v>26040.000000000004</v>
      </c>
    </row>
    <row r="26" spans="1:12" ht="36.75" customHeight="1">
      <c r="A26" s="20"/>
      <c r="B26" s="20"/>
      <c r="C26" s="19" t="s">
        <v>30</v>
      </c>
      <c r="D26" s="18"/>
      <c r="E26" s="18"/>
      <c r="F26" s="18"/>
      <c r="G26" s="22" t="s">
        <v>27</v>
      </c>
      <c r="H26" s="20"/>
      <c r="I26" s="20"/>
      <c r="J26" s="20"/>
      <c r="K26" s="20"/>
      <c r="L26" s="20"/>
    </row>
  </sheetData>
  <sheetProtection/>
  <mergeCells count="8">
    <mergeCell ref="C26:F26"/>
    <mergeCell ref="B2:H2"/>
    <mergeCell ref="B1:H1"/>
    <mergeCell ref="A3:A4"/>
    <mergeCell ref="B3:B4"/>
    <mergeCell ref="C3:D3"/>
    <mergeCell ref="E3:F3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2021-10-25T08:51:11Z</dcterms:created>
  <dcterms:modified xsi:type="dcterms:W3CDTF">2021-10-25T09:08:21Z</dcterms:modified>
  <cp:category/>
  <cp:version/>
  <cp:contentType/>
  <cp:contentStatus/>
</cp:coreProperties>
</file>